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kbbbuh\home\mp\Dokumenty\Statistické výkazy,sumáře,zprávy\Statistiky 2025\"/>
    </mc:Choice>
  </mc:AlternateContent>
  <bookViews>
    <workbookView xWindow="0" yWindow="0" windowWidth="28800" windowHeight="12480" tabRatio="500" activeTab="2"/>
  </bookViews>
  <sheets>
    <sheet name="A" sheetId="1" r:id="rId1"/>
    <sheet name="B" sheetId="2" r:id="rId2"/>
    <sheet name="šablona se vzorci" sheetId="3" r:id="rId3"/>
  </sheets>
  <calcPr calcId="162913" iterateDelta="1E-4"/>
</workbook>
</file>

<file path=xl/calcChain.xml><?xml version="1.0" encoding="utf-8"?>
<calcChain xmlns="http://schemas.openxmlformats.org/spreadsheetml/2006/main">
  <c r="I5" i="1" l="1"/>
  <c r="J5" i="1"/>
  <c r="I6" i="1"/>
  <c r="J6" i="1"/>
  <c r="I7" i="1"/>
  <c r="J7" i="1"/>
  <c r="B8" i="1"/>
  <c r="B10" i="1"/>
  <c r="C8" i="1"/>
  <c r="D8" i="1"/>
  <c r="E8" i="1"/>
  <c r="F8" i="1"/>
  <c r="G8" i="1"/>
  <c r="H8" i="1"/>
  <c r="H10" i="1"/>
  <c r="C10" i="1"/>
  <c r="D10" i="1"/>
  <c r="E10" i="1"/>
  <c r="F10" i="1"/>
  <c r="G10" i="1"/>
  <c r="G4" i="2"/>
  <c r="H4" i="2"/>
  <c r="G5" i="2"/>
  <c r="H5" i="2"/>
  <c r="G6" i="2"/>
  <c r="H6" i="2"/>
  <c r="G7" i="2"/>
  <c r="H7" i="2"/>
  <c r="G8" i="2"/>
  <c r="H8" i="2"/>
  <c r="G9" i="2"/>
  <c r="H9" i="2"/>
  <c r="G10" i="2"/>
  <c r="H10" i="2"/>
  <c r="D11" i="2"/>
  <c r="E11" i="2"/>
  <c r="F11" i="2"/>
  <c r="D12" i="2"/>
  <c r="E12" i="2"/>
  <c r="F12" i="2"/>
  <c r="G6" i="3"/>
  <c r="H6" i="3"/>
  <c r="H26" i="3"/>
  <c r="G7" i="3"/>
  <c r="H7" i="3"/>
  <c r="G8" i="3"/>
  <c r="H8" i="3"/>
  <c r="G9" i="3"/>
  <c r="H9" i="3"/>
  <c r="G10" i="3"/>
  <c r="H10" i="3"/>
  <c r="G11" i="3"/>
  <c r="H11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D27" i="3"/>
  <c r="E27" i="3"/>
  <c r="F27" i="3"/>
  <c r="I10" i="1"/>
  <c r="H11" i="2"/>
</calcChain>
</file>

<file path=xl/comments1.xml><?xml version="1.0" encoding="utf-8"?>
<comments xmlns="http://schemas.openxmlformats.org/spreadsheetml/2006/main">
  <authors>
    <author/>
  </authors>
  <commentList>
    <comment ref="D6" authorId="0" shapeId="0">
      <text>
        <r>
          <rPr>
            <b/>
            <sz val="9"/>
            <color indexed="8"/>
            <rFont val="Tahoma"/>
            <family val="2"/>
            <charset val="238"/>
          </rPr>
          <t xml:space="preserve">nápověda: pro účast osoby na akci napište jedničku
</t>
        </r>
      </text>
    </comment>
  </commentList>
</comments>
</file>

<file path=xl/sharedStrings.xml><?xml version="1.0" encoding="utf-8"?>
<sst xmlns="http://schemas.openxmlformats.org/spreadsheetml/2006/main" count="50" uniqueCount="28">
  <si>
    <t xml:space="preserve">Varianta a) Vzor souhrnné tabulky za větší knihovnu </t>
  </si>
  <si>
    <t>Název vzdělávací akce</t>
  </si>
  <si>
    <t>Jméno</t>
  </si>
  <si>
    <t>BOZP</t>
  </si>
  <si>
    <t>Literatura</t>
  </si>
  <si>
    <t>seminář</t>
  </si>
  <si>
    <t>KDK</t>
  </si>
  <si>
    <t>porada 03/2013</t>
  </si>
  <si>
    <t>Konference</t>
  </si>
  <si>
    <t>E-knihy</t>
  </si>
  <si>
    <t>Počet hodin vzdělávání</t>
  </si>
  <si>
    <t>Splnění standardu</t>
  </si>
  <si>
    <t>Nováková</t>
  </si>
  <si>
    <t>Malá</t>
  </si>
  <si>
    <t>Smutná</t>
  </si>
  <si>
    <t>Počet účastníků vzdělávací akce</t>
  </si>
  <si>
    <t>Počet hodin vzdělávací akce</t>
  </si>
  <si>
    <t xml:space="preserve">Počet hodin  vzdělávání zaměstnanců </t>
  </si>
  <si>
    <t>V knihovně splnil standard 1 pracovník, knihovna neplní standard.</t>
  </si>
  <si>
    <t xml:space="preserve">varianta b) </t>
  </si>
  <si>
    <t>Vzor tabulky pro profesionální knihovnu - transponovaná</t>
  </si>
  <si>
    <t>Oranžově označená pole vyplňte</t>
  </si>
  <si>
    <t>Jména pracovníků</t>
  </si>
  <si>
    <t>Č.</t>
  </si>
  <si>
    <t>Název knihovny</t>
  </si>
  <si>
    <t>Poznámka: tabulka byla v určitých polích uzamčena</t>
  </si>
  <si>
    <t xml:space="preserve">                                        </t>
  </si>
  <si>
    <t xml:space="preserve"> Razítko knihovny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</si>
</sst>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i/>
      <sz val="10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sz val="11"/>
      <color indexed="30"/>
      <name val="Calibri"/>
      <family val="2"/>
      <charset val="238"/>
    </font>
    <font>
      <b/>
      <sz val="12"/>
      <name val="Calibri"/>
      <family val="2"/>
      <charset val="238"/>
    </font>
    <font>
      <b/>
      <sz val="10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11"/>
      <color indexed="18"/>
      <name val="Calibri"/>
      <family val="2"/>
      <charset val="238"/>
    </font>
    <font>
      <b/>
      <sz val="12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2"/>
      <name val="Calibri"/>
      <family val="2"/>
      <charset val="238"/>
    </font>
    <font>
      <sz val="11"/>
      <name val="Calibri"/>
      <family val="2"/>
      <charset val="238"/>
    </font>
    <font>
      <b/>
      <sz val="9"/>
      <color indexed="8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8"/>
        <bgColor indexed="32"/>
      </patternFill>
    </fill>
    <fill>
      <patternFill patternType="solid">
        <fgColor indexed="22"/>
        <bgColor indexed="44"/>
      </patternFill>
    </fill>
    <fill>
      <patternFill patternType="solid">
        <fgColor indexed="47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0" borderId="0" xfId="1"/>
    <xf numFmtId="0" fontId="2" fillId="2" borderId="1" xfId="1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textRotation="45" wrapText="1"/>
    </xf>
    <xf numFmtId="0" fontId="3" fillId="2" borderId="1" xfId="1" applyFont="1" applyFill="1" applyBorder="1" applyAlignment="1">
      <alignment horizontal="center" wrapText="1"/>
    </xf>
    <xf numFmtId="0" fontId="1" fillId="0" borderId="0" xfId="1" applyAlignment="1">
      <alignment horizontal="center" wrapText="1"/>
    </xf>
    <xf numFmtId="0" fontId="4" fillId="3" borderId="1" xfId="1" applyFont="1" applyFill="1" applyBorder="1" applyAlignment="1">
      <alignment horizontal="left"/>
    </xf>
    <xf numFmtId="0" fontId="5" fillId="4" borderId="1" xfId="1" applyFont="1" applyFill="1" applyBorder="1" applyAlignment="1"/>
    <xf numFmtId="0" fontId="5" fillId="5" borderId="1" xfId="1" applyFont="1" applyFill="1" applyBorder="1" applyAlignment="1"/>
    <xf numFmtId="0" fontId="4" fillId="0" borderId="1" xfId="1" applyFont="1" applyBorder="1" applyAlignment="1">
      <alignment horizontal="center"/>
    </xf>
    <xf numFmtId="0" fontId="4" fillId="5" borderId="1" xfId="1" applyFont="1" applyFill="1" applyBorder="1" applyAlignment="1" applyProtection="1">
      <alignment horizontal="left" vertical="center" wrapText="1"/>
    </xf>
    <xf numFmtId="0" fontId="1" fillId="0" borderId="1" xfId="1" applyFont="1" applyBorder="1" applyAlignment="1">
      <alignment horizontal="center"/>
    </xf>
    <xf numFmtId="0" fontId="1" fillId="0" borderId="0" xfId="1" applyFont="1"/>
    <xf numFmtId="0" fontId="4" fillId="6" borderId="1" xfId="1" applyFont="1" applyFill="1" applyBorder="1" applyAlignment="1">
      <alignment horizontal="left" wrapText="1"/>
    </xf>
    <xf numFmtId="0" fontId="1" fillId="0" borderId="1" xfId="1" applyBorder="1" applyAlignment="1">
      <alignment horizontal="center"/>
    </xf>
    <xf numFmtId="0" fontId="6" fillId="5" borderId="1" xfId="1" applyFont="1" applyFill="1" applyBorder="1" applyAlignment="1" applyProtection="1">
      <alignment horizontal="left" vertical="center" wrapText="1"/>
    </xf>
    <xf numFmtId="0" fontId="7" fillId="0" borderId="0" xfId="1" applyFont="1"/>
    <xf numFmtId="0" fontId="1" fillId="0" borderId="0" xfId="1" applyAlignment="1">
      <alignment horizontal="left"/>
    </xf>
    <xf numFmtId="0" fontId="8" fillId="5" borderId="2" xfId="1" applyFont="1" applyFill="1" applyBorder="1" applyAlignment="1">
      <alignment horizontal="left" wrapText="1"/>
    </xf>
    <xf numFmtId="0" fontId="1" fillId="6" borderId="1" xfId="1" applyFont="1" applyFill="1" applyBorder="1" applyAlignment="1">
      <alignment horizontal="center" wrapText="1"/>
    </xf>
    <xf numFmtId="0" fontId="1" fillId="5" borderId="1" xfId="1" applyFont="1" applyFill="1" applyBorder="1" applyAlignment="1" applyProtection="1">
      <alignment horizontal="center" vertical="center" wrapText="1"/>
    </xf>
    <xf numFmtId="0" fontId="9" fillId="5" borderId="1" xfId="1" applyFont="1" applyFill="1" applyBorder="1" applyAlignment="1">
      <alignment horizontal="left" wrapText="1"/>
    </xf>
    <xf numFmtId="0" fontId="6" fillId="0" borderId="0" xfId="1" applyFont="1"/>
    <xf numFmtId="0" fontId="11" fillId="3" borderId="1" xfId="1" applyFont="1" applyFill="1" applyBorder="1" applyAlignment="1"/>
    <xf numFmtId="0" fontId="11" fillId="5" borderId="1" xfId="1" applyFont="1" applyFill="1" applyBorder="1" applyAlignment="1"/>
    <xf numFmtId="0" fontId="1" fillId="0" borderId="3" xfId="1" applyBorder="1" applyAlignment="1">
      <alignment horizontal="center"/>
    </xf>
    <xf numFmtId="0" fontId="1" fillId="0" borderId="3" xfId="1" applyBorder="1"/>
    <xf numFmtId="0" fontId="12" fillId="0" borderId="0" xfId="1" applyFont="1"/>
    <xf numFmtId="0" fontId="12" fillId="0" borderId="0" xfId="1" applyFont="1" applyAlignment="1">
      <alignment horizontal="left"/>
    </xf>
    <xf numFmtId="0" fontId="13" fillId="0" borderId="0" xfId="1" applyFont="1" applyAlignment="1">
      <alignment horizontal="left"/>
    </xf>
    <xf numFmtId="0" fontId="1" fillId="0" borderId="1" xfId="1" applyBorder="1"/>
    <xf numFmtId="0" fontId="1" fillId="0" borderId="1" xfId="1" applyBorder="1" applyAlignment="1">
      <alignment horizontal="left"/>
    </xf>
    <xf numFmtId="0" fontId="14" fillId="5" borderId="1" xfId="1" applyFont="1" applyFill="1" applyBorder="1" applyAlignment="1">
      <alignment horizontal="left" wrapText="1"/>
    </xf>
    <xf numFmtId="0" fontId="15" fillId="5" borderId="1" xfId="1" applyFont="1" applyFill="1" applyBorder="1" applyAlignment="1">
      <alignment horizontal="center" wrapText="1"/>
    </xf>
    <xf numFmtId="0" fontId="4" fillId="4" borderId="1" xfId="1" applyFont="1" applyFill="1" applyBorder="1" applyAlignment="1">
      <alignment horizontal="left" textRotation="90"/>
    </xf>
    <xf numFmtId="0" fontId="1" fillId="5" borderId="4" xfId="1" applyFont="1" applyFill="1" applyBorder="1" applyAlignment="1" applyProtection="1">
      <alignment horizontal="center" vertical="center" wrapText="1"/>
    </xf>
    <xf numFmtId="0" fontId="10" fillId="4" borderId="1" xfId="1" applyFont="1" applyFill="1" applyBorder="1" applyAlignment="1">
      <alignment horizontal="left" wrapText="1"/>
    </xf>
    <xf numFmtId="0" fontId="5" fillId="5" borderId="4" xfId="1" applyFont="1" applyFill="1" applyBorder="1" applyAlignment="1"/>
    <xf numFmtId="0" fontId="11" fillId="5" borderId="4" xfId="1" applyFont="1" applyFill="1" applyBorder="1" applyAlignment="1"/>
    <xf numFmtId="0" fontId="1" fillId="0" borderId="0" xfId="1" applyFont="1" applyAlignment="1">
      <alignment horizontal="left"/>
    </xf>
    <xf numFmtId="0" fontId="1" fillId="0" borderId="5" xfId="1" applyFont="1" applyBorder="1" applyAlignment="1">
      <alignment horizontal="center"/>
    </xf>
    <xf numFmtId="0" fontId="10" fillId="5" borderId="1" xfId="1" applyFont="1" applyFill="1" applyBorder="1" applyAlignment="1">
      <alignment horizontal="left" wrapText="1"/>
    </xf>
    <xf numFmtId="0" fontId="4" fillId="0" borderId="3" xfId="1" applyFont="1" applyBorder="1" applyAlignment="1">
      <alignment horizontal="left" wrapText="1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wrapText="1"/>
    </xf>
  </cellXfs>
  <cellStyles count="2">
    <cellStyle name="Excel Built-in Explanatory Text" xfId="1"/>
    <cellStyle name="Normální" xfId="0" builtinId="0"/>
  </cellStyles>
  <dxfs count="11"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6"/>
      </font>
      <fill>
        <patternFill patternType="solid">
          <fgColor indexed="47"/>
          <bgColor indexed="31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6"/>
      </font>
      <fill>
        <patternFill patternType="solid">
          <fgColor indexed="47"/>
          <bgColor indexed="31"/>
        </patternFill>
      </fill>
    </dxf>
    <dxf>
      <font>
        <b val="0"/>
        <condense val="0"/>
        <extend val="0"/>
        <color indexed="16"/>
      </font>
      <fill>
        <patternFill patternType="solid">
          <fgColor indexed="47"/>
          <bgColor indexed="31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6"/>
      </font>
      <fill>
        <patternFill patternType="solid">
          <fgColor indexed="47"/>
          <bgColor indexed="31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61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7C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6EFCE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A28" sqref="A28"/>
    </sheetView>
  </sheetViews>
  <sheetFormatPr defaultColWidth="9.42578125" defaultRowHeight="15" x14ac:dyDescent="0.25"/>
  <cols>
    <col min="1" max="1" width="21" style="1" customWidth="1"/>
    <col min="2" max="8" width="9.42578125" style="1" customWidth="1"/>
    <col min="9" max="9" width="10.28515625" style="1" customWidth="1"/>
    <col min="10" max="16384" width="9.42578125" style="1"/>
  </cols>
  <sheetData>
    <row r="1" spans="1:10" x14ac:dyDescent="0.25">
      <c r="A1" s="1" t="s">
        <v>0</v>
      </c>
    </row>
    <row r="3" spans="1:10" x14ac:dyDescent="0.25">
      <c r="B3" s="40" t="s">
        <v>1</v>
      </c>
      <c r="C3" s="40"/>
      <c r="D3" s="40"/>
      <c r="E3" s="40"/>
      <c r="F3" s="40"/>
      <c r="G3" s="40"/>
      <c r="H3" s="40"/>
      <c r="I3" s="40"/>
    </row>
    <row r="4" spans="1:10" s="5" customFormat="1" ht="39" x14ac:dyDescent="0.25">
      <c r="A4" s="2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4" t="s">
        <v>10</v>
      </c>
      <c r="J4" s="4" t="s">
        <v>11</v>
      </c>
    </row>
    <row r="5" spans="1:10" x14ac:dyDescent="0.25">
      <c r="A5" s="6" t="s">
        <v>12</v>
      </c>
      <c r="B5" s="7">
        <v>1</v>
      </c>
      <c r="C5" s="7">
        <v>1</v>
      </c>
      <c r="D5" s="7">
        <v>1</v>
      </c>
      <c r="E5" s="7">
        <v>1</v>
      </c>
      <c r="F5" s="7">
        <v>1</v>
      </c>
      <c r="G5" s="7">
        <v>1</v>
      </c>
      <c r="H5" s="7">
        <v>1</v>
      </c>
      <c r="I5" s="8">
        <f>B5*$B$9+C5*$C$9+D5*$D$9+E5*$E$9+F5*$F$9+G5*$G$9+H5*$H$9</f>
        <v>50</v>
      </c>
      <c r="J5" s="9" t="str">
        <f>IF(I5&gt;=48,"ano","ne")</f>
        <v>ano</v>
      </c>
    </row>
    <row r="6" spans="1:10" x14ac:dyDescent="0.25">
      <c r="A6" s="6" t="s">
        <v>13</v>
      </c>
      <c r="B6" s="7">
        <v>1</v>
      </c>
      <c r="C6" s="7"/>
      <c r="D6" s="7"/>
      <c r="E6" s="7"/>
      <c r="F6" s="7">
        <v>1</v>
      </c>
      <c r="G6" s="7"/>
      <c r="H6" s="7">
        <v>1</v>
      </c>
      <c r="I6" s="8">
        <f>B6*$B$9+C6*$C$9+D6*$D$9+E6*$E$9+F6*$F$9+G6*$G$9</f>
        <v>6</v>
      </c>
      <c r="J6" s="9" t="str">
        <f>IF(I6&gt;=48,"ano","ne")</f>
        <v>ne</v>
      </c>
    </row>
    <row r="7" spans="1:10" x14ac:dyDescent="0.25">
      <c r="A7" s="6" t="s">
        <v>14</v>
      </c>
      <c r="B7" s="7">
        <v>1</v>
      </c>
      <c r="C7" s="7">
        <v>1</v>
      </c>
      <c r="D7" s="7">
        <v>1</v>
      </c>
      <c r="E7" s="7"/>
      <c r="F7" s="7">
        <v>1</v>
      </c>
      <c r="G7" s="7"/>
      <c r="H7" s="7"/>
      <c r="I7" s="8">
        <f>B7*$B$9+C7*$C$9+D7*$D$9+E7*$E$9+F7*$F$9+G7*$G$9</f>
        <v>17</v>
      </c>
      <c r="J7" s="9" t="str">
        <f>IF(I7&gt;=48,"ano","ne")</f>
        <v>ne</v>
      </c>
    </row>
    <row r="8" spans="1:10" s="12" customFormat="1" ht="30" x14ac:dyDescent="0.25">
      <c r="A8" s="10" t="s">
        <v>15</v>
      </c>
      <c r="B8" s="8">
        <f t="shared" ref="B8:H8" si="0">SUM(B5:B7)</f>
        <v>3</v>
      </c>
      <c r="C8" s="8">
        <f t="shared" si="0"/>
        <v>2</v>
      </c>
      <c r="D8" s="8">
        <f t="shared" si="0"/>
        <v>2</v>
      </c>
      <c r="E8" s="8">
        <f t="shared" si="0"/>
        <v>1</v>
      </c>
      <c r="F8" s="8">
        <f t="shared" si="0"/>
        <v>3</v>
      </c>
      <c r="G8" s="8">
        <f t="shared" si="0"/>
        <v>1</v>
      </c>
      <c r="H8" s="8">
        <f t="shared" si="0"/>
        <v>2</v>
      </c>
      <c r="I8" s="8"/>
      <c r="J8" s="11"/>
    </row>
    <row r="9" spans="1:10" ht="30" x14ac:dyDescent="0.25">
      <c r="A9" s="13" t="s">
        <v>16</v>
      </c>
      <c r="B9" s="7">
        <v>3</v>
      </c>
      <c r="C9" s="7">
        <v>6</v>
      </c>
      <c r="D9" s="7">
        <v>5</v>
      </c>
      <c r="E9" s="7">
        <v>5</v>
      </c>
      <c r="F9" s="7">
        <v>3</v>
      </c>
      <c r="G9" s="7">
        <v>18</v>
      </c>
      <c r="H9" s="7">
        <v>10</v>
      </c>
      <c r="I9" s="8"/>
      <c r="J9" s="14"/>
    </row>
    <row r="10" spans="1:10" ht="45" x14ac:dyDescent="0.25">
      <c r="A10" s="15" t="s">
        <v>17</v>
      </c>
      <c r="B10" s="8">
        <f t="shared" ref="B10:H10" si="1">B8*B9</f>
        <v>9</v>
      </c>
      <c r="C10" s="8">
        <f t="shared" si="1"/>
        <v>12</v>
      </c>
      <c r="D10" s="8">
        <f t="shared" si="1"/>
        <v>10</v>
      </c>
      <c r="E10" s="8">
        <f t="shared" si="1"/>
        <v>5</v>
      </c>
      <c r="F10" s="8">
        <f t="shared" si="1"/>
        <v>9</v>
      </c>
      <c r="G10" s="8">
        <f t="shared" si="1"/>
        <v>18</v>
      </c>
      <c r="H10" s="8">
        <f t="shared" si="1"/>
        <v>20</v>
      </c>
      <c r="I10" s="8">
        <f>SUM(B10:H10)</f>
        <v>83</v>
      </c>
      <c r="J10" s="14"/>
    </row>
    <row r="12" spans="1:10" s="16" customFormat="1" x14ac:dyDescent="0.25">
      <c r="A12" s="16" t="s">
        <v>18</v>
      </c>
    </row>
  </sheetData>
  <sheetProtection selectLockedCells="1" selectUnlockedCells="1"/>
  <mergeCells count="1">
    <mergeCell ref="B3:I3"/>
  </mergeCells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C17" sqref="C17"/>
    </sheetView>
  </sheetViews>
  <sheetFormatPr defaultColWidth="9.42578125" defaultRowHeight="15" x14ac:dyDescent="0.25"/>
  <cols>
    <col min="1" max="1" width="9.42578125" style="1" customWidth="1"/>
    <col min="2" max="2" width="28.140625" style="17" customWidth="1"/>
    <col min="3" max="3" width="13.42578125" style="17" customWidth="1"/>
    <col min="4" max="16384" width="9.42578125" style="1"/>
  </cols>
  <sheetData>
    <row r="1" spans="1:8" x14ac:dyDescent="0.25">
      <c r="A1" s="1" t="s">
        <v>19</v>
      </c>
      <c r="C1" s="17" t="s">
        <v>20</v>
      </c>
    </row>
    <row r="3" spans="1:8" ht="90" x14ac:dyDescent="0.25">
      <c r="B3" s="18" t="s">
        <v>1</v>
      </c>
      <c r="C3" s="19" t="s">
        <v>16</v>
      </c>
      <c r="D3" s="6" t="s">
        <v>12</v>
      </c>
      <c r="E3" s="6" t="s">
        <v>13</v>
      </c>
      <c r="F3" s="6" t="s">
        <v>14</v>
      </c>
      <c r="G3" s="20" t="s">
        <v>15</v>
      </c>
      <c r="H3" s="20" t="s">
        <v>17</v>
      </c>
    </row>
    <row r="4" spans="1:8" s="12" customFormat="1" x14ac:dyDescent="0.25">
      <c r="B4" s="21" t="s">
        <v>3</v>
      </c>
      <c r="C4" s="7">
        <v>3</v>
      </c>
      <c r="D4" s="7">
        <v>1</v>
      </c>
      <c r="E4" s="7">
        <v>1</v>
      </c>
      <c r="F4" s="7">
        <v>1</v>
      </c>
      <c r="G4" s="8">
        <f t="shared" ref="G4:G10" si="0">SUM(D4:F4)</f>
        <v>3</v>
      </c>
      <c r="H4" s="8">
        <f t="shared" ref="H4:H10" si="1">G4*C4</f>
        <v>9</v>
      </c>
    </row>
    <row r="5" spans="1:8" s="12" customFormat="1" x14ac:dyDescent="0.25">
      <c r="B5" s="21" t="s">
        <v>4</v>
      </c>
      <c r="C5" s="7">
        <v>6</v>
      </c>
      <c r="D5" s="7">
        <v>1</v>
      </c>
      <c r="E5" s="7"/>
      <c r="F5" s="7">
        <v>1</v>
      </c>
      <c r="G5" s="8">
        <f t="shared" si="0"/>
        <v>2</v>
      </c>
      <c r="H5" s="8">
        <f t="shared" si="1"/>
        <v>12</v>
      </c>
    </row>
    <row r="6" spans="1:8" s="12" customFormat="1" x14ac:dyDescent="0.25">
      <c r="B6" s="21" t="s">
        <v>5</v>
      </c>
      <c r="C6" s="7">
        <v>5</v>
      </c>
      <c r="D6" s="7">
        <v>1</v>
      </c>
      <c r="E6" s="7"/>
      <c r="F6" s="7">
        <v>1</v>
      </c>
      <c r="G6" s="8">
        <f t="shared" si="0"/>
        <v>2</v>
      </c>
      <c r="H6" s="8">
        <f t="shared" si="1"/>
        <v>10</v>
      </c>
    </row>
    <row r="7" spans="1:8" s="12" customFormat="1" x14ac:dyDescent="0.25">
      <c r="B7" s="21" t="s">
        <v>6</v>
      </c>
      <c r="C7" s="7">
        <v>5</v>
      </c>
      <c r="D7" s="7">
        <v>1</v>
      </c>
      <c r="E7" s="7"/>
      <c r="F7" s="7"/>
      <c r="G7" s="8">
        <f t="shared" si="0"/>
        <v>1</v>
      </c>
      <c r="H7" s="8">
        <f t="shared" si="1"/>
        <v>5</v>
      </c>
    </row>
    <row r="8" spans="1:8" s="12" customFormat="1" x14ac:dyDescent="0.25">
      <c r="B8" s="21" t="s">
        <v>7</v>
      </c>
      <c r="C8" s="7">
        <v>3</v>
      </c>
      <c r="D8" s="7">
        <v>1</v>
      </c>
      <c r="E8" s="7">
        <v>1</v>
      </c>
      <c r="F8" s="7">
        <v>1</v>
      </c>
      <c r="G8" s="8">
        <f t="shared" si="0"/>
        <v>3</v>
      </c>
      <c r="H8" s="8">
        <f t="shared" si="1"/>
        <v>9</v>
      </c>
    </row>
    <row r="9" spans="1:8" s="12" customFormat="1" x14ac:dyDescent="0.25">
      <c r="B9" s="21" t="s">
        <v>8</v>
      </c>
      <c r="C9" s="7">
        <v>18</v>
      </c>
      <c r="D9" s="7">
        <v>1</v>
      </c>
      <c r="E9" s="7"/>
      <c r="F9" s="7"/>
      <c r="G9" s="8">
        <f t="shared" si="0"/>
        <v>1</v>
      </c>
      <c r="H9" s="8">
        <f t="shared" si="1"/>
        <v>18</v>
      </c>
    </row>
    <row r="10" spans="1:8" s="12" customFormat="1" x14ac:dyDescent="0.25">
      <c r="B10" s="21" t="s">
        <v>9</v>
      </c>
      <c r="C10" s="7">
        <v>10</v>
      </c>
      <c r="D10" s="7">
        <v>1</v>
      </c>
      <c r="E10" s="7">
        <v>1</v>
      </c>
      <c r="F10" s="7"/>
      <c r="G10" s="8">
        <f t="shared" si="0"/>
        <v>2</v>
      </c>
      <c r="H10" s="8">
        <f t="shared" si="1"/>
        <v>20</v>
      </c>
    </row>
    <row r="11" spans="1:8" s="22" customFormat="1" ht="15.75" customHeight="1" x14ac:dyDescent="0.25">
      <c r="B11" s="41" t="s">
        <v>10</v>
      </c>
      <c r="C11" s="41"/>
      <c r="D11" s="23">
        <f>D4*$C$4+D5*$C$5+D6*$C$6+D7*$C$7+D8*$C$8+D9*$C$9+D10*$C$10</f>
        <v>50</v>
      </c>
      <c r="E11" s="23">
        <f>E4*$C$4+E5*$C$5+E6*$C$6+E7*$C$7+E8*$C$8+E9*$C$9</f>
        <v>6</v>
      </c>
      <c r="F11" s="23">
        <f>F4*$C$4+F5*$C$5+F6*$C$6+F7*$C$7+F8*$C$8+F9*$C$9</f>
        <v>17</v>
      </c>
      <c r="G11" s="24"/>
      <c r="H11" s="24">
        <f>SUM(H4:H10)</f>
        <v>83</v>
      </c>
    </row>
    <row r="12" spans="1:8" ht="15.75" customHeight="1" x14ac:dyDescent="0.25">
      <c r="B12" s="42" t="s">
        <v>11</v>
      </c>
      <c r="C12" s="42"/>
      <c r="D12" s="25" t="str">
        <f>IF(D11&gt;=48,"ano",0)</f>
        <v>ano</v>
      </c>
      <c r="E12" s="26">
        <f>IF(E11&gt;=48,"ano",0)</f>
        <v>0</v>
      </c>
      <c r="F12" s="26">
        <f>IF(F11&gt;=48,"ano",0)</f>
        <v>0</v>
      </c>
      <c r="G12" s="12"/>
    </row>
  </sheetData>
  <sheetProtection selectLockedCells="1" selectUnlockedCells="1"/>
  <mergeCells count="2">
    <mergeCell ref="B11:C11"/>
    <mergeCell ref="B12:C12"/>
  </mergeCells>
  <phoneticPr fontId="0" type="noConversion"/>
  <conditionalFormatting sqref="D12">
    <cfRule type="cellIs" dxfId="10" priority="1" stopIfTrue="1" operator="greaterThan">
      <formula>0</formula>
    </cfRule>
    <cfRule type="cellIs" dxfId="9" priority="2" stopIfTrue="1" operator="greaterThan">
      <formula>1</formula>
    </cfRule>
    <cfRule type="cellIs" dxfId="8" priority="3" stopIfTrue="1" operator="greaterThan">
      <formula>0</formula>
    </cfRule>
  </conditionalFormatting>
  <conditionalFormatting sqref="E12:F12">
    <cfRule type="cellIs" dxfId="7" priority="4" stopIfTrue="1" operator="greaterThan">
      <formula>0</formula>
    </cfRule>
    <cfRule type="cellIs" dxfId="6" priority="5" stopIfTrue="1" operator="greaterThan">
      <formula>1</formula>
    </cfRule>
    <cfRule type="cellIs" dxfId="5" priority="6" stopIfTrue="1" operator="greaterThan">
      <formula>0</formula>
    </cfRule>
    <cfRule type="cellIs" dxfId="4" priority="7" stopIfTrue="1" operator="lessThan">
      <formula>1</formula>
    </cfRule>
  </conditionalFormatting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6"/>
  <sheetViews>
    <sheetView tabSelected="1" workbookViewId="0">
      <selection activeCell="P33" sqref="P33"/>
    </sheetView>
  </sheetViews>
  <sheetFormatPr defaultColWidth="9.42578125" defaultRowHeight="15" x14ac:dyDescent="0.25"/>
  <cols>
    <col min="1" max="1" width="3.7109375" style="1" customWidth="1"/>
    <col min="2" max="2" width="28.140625" style="17" customWidth="1"/>
    <col min="3" max="3" width="11.7109375" style="17" customWidth="1"/>
    <col min="4" max="6" width="9.42578125" style="1"/>
    <col min="7" max="7" width="11" style="1" customWidth="1"/>
    <col min="8" max="16384" width="9.42578125" style="1"/>
  </cols>
  <sheetData>
    <row r="1" spans="1:8" s="27" customFormat="1" ht="15.75" x14ac:dyDescent="0.25">
      <c r="B1" s="28" t="s">
        <v>24</v>
      </c>
      <c r="C1" s="28"/>
    </row>
    <row r="3" spans="1:8" x14ac:dyDescent="0.25">
      <c r="B3" s="29" t="s">
        <v>21</v>
      </c>
      <c r="C3" s="29"/>
    </row>
    <row r="4" spans="1:8" ht="12.75" customHeight="1" x14ac:dyDescent="0.25">
      <c r="A4" s="30"/>
      <c r="B4" s="31"/>
      <c r="C4" s="31"/>
      <c r="D4" s="43" t="s">
        <v>22</v>
      </c>
      <c r="E4" s="43"/>
      <c r="F4" s="43"/>
    </row>
    <row r="5" spans="1:8" ht="90" x14ac:dyDescent="0.25">
      <c r="A5" s="30" t="s">
        <v>23</v>
      </c>
      <c r="B5" s="32" t="s">
        <v>1</v>
      </c>
      <c r="C5" s="33" t="s">
        <v>16</v>
      </c>
      <c r="D5" s="34"/>
      <c r="E5" s="34"/>
      <c r="F5" s="34"/>
      <c r="G5" s="35" t="s">
        <v>15</v>
      </c>
      <c r="H5" s="20" t="s">
        <v>17</v>
      </c>
    </row>
    <row r="6" spans="1:8" x14ac:dyDescent="0.25">
      <c r="A6" s="30">
        <v>1</v>
      </c>
      <c r="B6" s="36"/>
      <c r="C6" s="7"/>
      <c r="D6" s="7"/>
      <c r="E6" s="7"/>
      <c r="F6" s="7"/>
      <c r="G6" s="37">
        <f t="shared" ref="G6:G25" si="0">SUM(D6:F6)</f>
        <v>0</v>
      </c>
      <c r="H6" s="8">
        <f t="shared" ref="H6:H25" si="1">G6*C6</f>
        <v>0</v>
      </c>
    </row>
    <row r="7" spans="1:8" x14ac:dyDescent="0.25">
      <c r="A7" s="30">
        <v>2</v>
      </c>
      <c r="B7" s="36"/>
      <c r="C7" s="7"/>
      <c r="D7" s="7"/>
      <c r="E7" s="7"/>
      <c r="F7" s="7"/>
      <c r="G7" s="37">
        <f t="shared" si="0"/>
        <v>0</v>
      </c>
      <c r="H7" s="8">
        <f t="shared" si="1"/>
        <v>0</v>
      </c>
    </row>
    <row r="8" spans="1:8" x14ac:dyDescent="0.25">
      <c r="A8" s="30">
        <v>3</v>
      </c>
      <c r="B8" s="36"/>
      <c r="C8" s="7"/>
      <c r="D8" s="7"/>
      <c r="E8" s="7"/>
      <c r="F8" s="7"/>
      <c r="G8" s="37">
        <f t="shared" si="0"/>
        <v>0</v>
      </c>
      <c r="H8" s="8">
        <f t="shared" si="1"/>
        <v>0</v>
      </c>
    </row>
    <row r="9" spans="1:8" x14ac:dyDescent="0.25">
      <c r="A9" s="30">
        <v>4</v>
      </c>
      <c r="B9" s="36"/>
      <c r="C9" s="7"/>
      <c r="D9" s="7"/>
      <c r="E9" s="7"/>
      <c r="F9" s="7"/>
      <c r="G9" s="37">
        <f t="shared" si="0"/>
        <v>0</v>
      </c>
      <c r="H9" s="8">
        <f t="shared" si="1"/>
        <v>0</v>
      </c>
    </row>
    <row r="10" spans="1:8" x14ac:dyDescent="0.25">
      <c r="A10" s="30">
        <v>5</v>
      </c>
      <c r="B10" s="36"/>
      <c r="C10" s="7"/>
      <c r="D10" s="7"/>
      <c r="E10" s="7"/>
      <c r="F10" s="7"/>
      <c r="G10" s="37">
        <f t="shared" si="0"/>
        <v>0</v>
      </c>
      <c r="H10" s="8">
        <f t="shared" si="1"/>
        <v>0</v>
      </c>
    </row>
    <row r="11" spans="1:8" x14ac:dyDescent="0.25">
      <c r="A11" s="30">
        <v>6</v>
      </c>
      <c r="B11" s="36"/>
      <c r="C11" s="7"/>
      <c r="D11" s="7"/>
      <c r="E11" s="7"/>
      <c r="F11" s="7"/>
      <c r="G11" s="37">
        <f t="shared" si="0"/>
        <v>0</v>
      </c>
      <c r="H11" s="8">
        <f t="shared" si="1"/>
        <v>0</v>
      </c>
    </row>
    <row r="12" spans="1:8" x14ac:dyDescent="0.25">
      <c r="A12" s="30">
        <v>7</v>
      </c>
      <c r="B12" s="36"/>
      <c r="C12" s="7"/>
      <c r="D12" s="7"/>
      <c r="E12" s="7"/>
      <c r="F12" s="7"/>
      <c r="G12" s="37">
        <f t="shared" si="0"/>
        <v>0</v>
      </c>
      <c r="H12" s="8">
        <f t="shared" si="1"/>
        <v>0</v>
      </c>
    </row>
    <row r="13" spans="1:8" x14ac:dyDescent="0.25">
      <c r="A13" s="30">
        <v>8</v>
      </c>
      <c r="B13" s="36"/>
      <c r="C13" s="7"/>
      <c r="D13" s="7"/>
      <c r="E13" s="7"/>
      <c r="F13" s="7"/>
      <c r="G13" s="37">
        <f t="shared" si="0"/>
        <v>0</v>
      </c>
      <c r="H13" s="8">
        <f t="shared" si="1"/>
        <v>0</v>
      </c>
    </row>
    <row r="14" spans="1:8" x14ac:dyDescent="0.25">
      <c r="A14" s="30">
        <v>9</v>
      </c>
      <c r="B14" s="36"/>
      <c r="C14" s="7"/>
      <c r="D14" s="7"/>
      <c r="E14" s="7"/>
      <c r="F14" s="7"/>
      <c r="G14" s="37">
        <f t="shared" si="0"/>
        <v>0</v>
      </c>
      <c r="H14" s="8">
        <f t="shared" si="1"/>
        <v>0</v>
      </c>
    </row>
    <row r="15" spans="1:8" x14ac:dyDescent="0.25">
      <c r="A15" s="30">
        <v>10</v>
      </c>
      <c r="B15" s="36"/>
      <c r="C15" s="7"/>
      <c r="D15" s="7"/>
      <c r="E15" s="7"/>
      <c r="F15" s="7"/>
      <c r="G15" s="37">
        <f t="shared" si="0"/>
        <v>0</v>
      </c>
      <c r="H15" s="8">
        <f t="shared" si="1"/>
        <v>0</v>
      </c>
    </row>
    <row r="16" spans="1:8" x14ac:dyDescent="0.25">
      <c r="A16" s="30">
        <v>11</v>
      </c>
      <c r="B16" s="36"/>
      <c r="C16" s="7"/>
      <c r="D16" s="7"/>
      <c r="E16" s="7"/>
      <c r="F16" s="7"/>
      <c r="G16" s="37">
        <f t="shared" si="0"/>
        <v>0</v>
      </c>
      <c r="H16" s="8">
        <f t="shared" si="1"/>
        <v>0</v>
      </c>
    </row>
    <row r="17" spans="1:8" x14ac:dyDescent="0.25">
      <c r="A17" s="30">
        <v>12</v>
      </c>
      <c r="B17" s="36"/>
      <c r="C17" s="7"/>
      <c r="D17" s="7"/>
      <c r="E17" s="7"/>
      <c r="F17" s="7"/>
      <c r="G17" s="37">
        <f t="shared" si="0"/>
        <v>0</v>
      </c>
      <c r="H17" s="8">
        <f t="shared" si="1"/>
        <v>0</v>
      </c>
    </row>
    <row r="18" spans="1:8" x14ac:dyDescent="0.25">
      <c r="A18" s="30">
        <v>13</v>
      </c>
      <c r="B18" s="36"/>
      <c r="C18" s="7"/>
      <c r="D18" s="7"/>
      <c r="E18" s="7"/>
      <c r="F18" s="7"/>
      <c r="G18" s="37">
        <f t="shared" si="0"/>
        <v>0</v>
      </c>
      <c r="H18" s="8">
        <f t="shared" si="1"/>
        <v>0</v>
      </c>
    </row>
    <row r="19" spans="1:8" x14ac:dyDescent="0.25">
      <c r="A19" s="30">
        <v>14</v>
      </c>
      <c r="B19" s="36"/>
      <c r="C19" s="7"/>
      <c r="D19" s="7"/>
      <c r="E19" s="7"/>
      <c r="F19" s="7"/>
      <c r="G19" s="37">
        <f t="shared" si="0"/>
        <v>0</v>
      </c>
      <c r="H19" s="8">
        <f t="shared" si="1"/>
        <v>0</v>
      </c>
    </row>
    <row r="20" spans="1:8" x14ac:dyDescent="0.25">
      <c r="A20" s="30">
        <v>15</v>
      </c>
      <c r="B20" s="36"/>
      <c r="C20" s="7"/>
      <c r="D20" s="7"/>
      <c r="E20" s="7"/>
      <c r="F20" s="7"/>
      <c r="G20" s="37">
        <f t="shared" si="0"/>
        <v>0</v>
      </c>
      <c r="H20" s="8">
        <f t="shared" si="1"/>
        <v>0</v>
      </c>
    </row>
    <row r="21" spans="1:8" x14ac:dyDescent="0.25">
      <c r="A21" s="30">
        <v>16</v>
      </c>
      <c r="B21" s="36"/>
      <c r="C21" s="7"/>
      <c r="D21" s="7"/>
      <c r="E21" s="7"/>
      <c r="F21" s="7"/>
      <c r="G21" s="37">
        <f t="shared" si="0"/>
        <v>0</v>
      </c>
      <c r="H21" s="8">
        <f t="shared" si="1"/>
        <v>0</v>
      </c>
    </row>
    <row r="22" spans="1:8" x14ac:dyDescent="0.25">
      <c r="A22" s="30">
        <v>17</v>
      </c>
      <c r="B22" s="36"/>
      <c r="C22" s="7"/>
      <c r="D22" s="7"/>
      <c r="E22" s="7"/>
      <c r="F22" s="7"/>
      <c r="G22" s="37">
        <f t="shared" si="0"/>
        <v>0</v>
      </c>
      <c r="H22" s="8">
        <f t="shared" si="1"/>
        <v>0</v>
      </c>
    </row>
    <row r="23" spans="1:8" x14ac:dyDescent="0.25">
      <c r="A23" s="30">
        <v>18</v>
      </c>
      <c r="B23" s="36"/>
      <c r="C23" s="7"/>
      <c r="D23" s="7"/>
      <c r="E23" s="7"/>
      <c r="F23" s="7"/>
      <c r="G23" s="37">
        <f t="shared" si="0"/>
        <v>0</v>
      </c>
      <c r="H23" s="8">
        <f t="shared" si="1"/>
        <v>0</v>
      </c>
    </row>
    <row r="24" spans="1:8" x14ac:dyDescent="0.25">
      <c r="A24" s="30">
        <v>19</v>
      </c>
      <c r="B24" s="36"/>
      <c r="C24" s="7"/>
      <c r="D24" s="7"/>
      <c r="E24" s="7"/>
      <c r="F24" s="7"/>
      <c r="G24" s="37">
        <f t="shared" si="0"/>
        <v>0</v>
      </c>
      <c r="H24" s="8">
        <f t="shared" si="1"/>
        <v>0</v>
      </c>
    </row>
    <row r="25" spans="1:8" x14ac:dyDescent="0.25">
      <c r="A25" s="30">
        <v>20</v>
      </c>
      <c r="B25" s="36"/>
      <c r="C25" s="7"/>
      <c r="D25" s="7"/>
      <c r="E25" s="7"/>
      <c r="F25" s="7"/>
      <c r="G25" s="37">
        <f t="shared" si="0"/>
        <v>0</v>
      </c>
      <c r="H25" s="8">
        <f t="shared" si="1"/>
        <v>0</v>
      </c>
    </row>
    <row r="26" spans="1:8" s="22" customFormat="1" ht="18.75" customHeight="1" x14ac:dyDescent="0.25">
      <c r="A26" s="44" t="s">
        <v>10</v>
      </c>
      <c r="B26" s="44"/>
      <c r="C26" s="44"/>
      <c r="D26" s="23"/>
      <c r="E26" s="23"/>
      <c r="F26" s="23"/>
      <c r="G26" s="38"/>
      <c r="H26" s="24">
        <f>SUM(H6:H25)</f>
        <v>0</v>
      </c>
    </row>
    <row r="27" spans="1:8" ht="18" customHeight="1" x14ac:dyDescent="0.25">
      <c r="A27" s="44" t="s">
        <v>11</v>
      </c>
      <c r="B27" s="44"/>
      <c r="C27" s="44"/>
      <c r="D27" s="30">
        <f>IF(D26&gt;=48,"ano",0)</f>
        <v>0</v>
      </c>
      <c r="E27" s="30">
        <f>IF(E26&gt;=48,"ano",0)</f>
        <v>0</v>
      </c>
      <c r="F27" s="30">
        <f>IF(F26&gt;=48,"ano",0)</f>
        <v>0</v>
      </c>
      <c r="G27" s="12"/>
    </row>
    <row r="29" spans="1:8" x14ac:dyDescent="0.25">
      <c r="B29" s="39" t="s">
        <v>25</v>
      </c>
    </row>
    <row r="31" spans="1:8" x14ac:dyDescent="0.25">
      <c r="B31" s="39"/>
      <c r="E31" s="1" t="s">
        <v>26</v>
      </c>
    </row>
    <row r="36" spans="6:6" x14ac:dyDescent="0.25">
      <c r="F36" s="1" t="s">
        <v>27</v>
      </c>
    </row>
  </sheetData>
  <sheetProtection selectLockedCells="1" selectUnlockedCells="1"/>
  <mergeCells count="3">
    <mergeCell ref="D4:F4"/>
    <mergeCell ref="A26:C26"/>
    <mergeCell ref="A27:C27"/>
  </mergeCells>
  <phoneticPr fontId="0" type="noConversion"/>
  <conditionalFormatting sqref="D27:F27">
    <cfRule type="cellIs" dxfId="3" priority="1" stopIfTrue="1" operator="greaterThan">
      <formula>0</formula>
    </cfRule>
    <cfRule type="cellIs" dxfId="2" priority="2" stopIfTrue="1" operator="greaterThan">
      <formula>1</formula>
    </cfRule>
    <cfRule type="cellIs" dxfId="1" priority="3" stopIfTrue="1" operator="greaterThan">
      <formula>0</formula>
    </cfRule>
    <cfRule type="cellIs" dxfId="0" priority="4" stopIfTrue="1" operator="lessThan">
      <formula>1</formula>
    </cfRule>
  </conditionalFormatting>
  <pageMargins left="0.25" right="0.25" top="0.75" bottom="0.75" header="0.3" footer="0.3"/>
  <pageSetup paperSize="9" firstPageNumber="0" orientation="portrait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A</vt:lpstr>
      <vt:lpstr>B</vt:lpstr>
      <vt:lpstr>šablona se vzorci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</dc:creator>
  <cp:lastModifiedBy>mp</cp:lastModifiedBy>
  <dcterms:created xsi:type="dcterms:W3CDTF">2024-12-09T11:17:25Z</dcterms:created>
  <dcterms:modified xsi:type="dcterms:W3CDTF">2025-12-15T11:45:36Z</dcterms:modified>
</cp:coreProperties>
</file>